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19440" windowHeight="9285"/>
  </bookViews>
  <sheets>
    <sheet name="Lapas2" sheetId="1" r:id="rId1"/>
  </sheets>
  <calcPr calcId="145621"/>
</workbook>
</file>

<file path=xl/calcChain.xml><?xml version="1.0" encoding="utf-8"?>
<calcChain xmlns="http://schemas.openxmlformats.org/spreadsheetml/2006/main">
  <c r="I12" i="1" l="1"/>
  <c r="J12" i="1" l="1"/>
  <c r="H12" i="1" l="1"/>
  <c r="G12" i="1"/>
  <c r="F12" i="1"/>
  <c r="E12" i="1"/>
  <c r="D12" i="1"/>
  <c r="C12" i="1"/>
</calcChain>
</file>

<file path=xl/sharedStrings.xml><?xml version="1.0" encoding="utf-8"?>
<sst xmlns="http://schemas.openxmlformats.org/spreadsheetml/2006/main" count="28" uniqueCount="22">
  <si>
    <t xml:space="preserve">                                      Elektros ir elektroninės įrangos (EEĮ) tiekimas Lietuvos Respublikos vidaus rinkai</t>
  </si>
  <si>
    <t>tonomis</t>
  </si>
  <si>
    <t>EEĮ kategorija</t>
  </si>
  <si>
    <t>Iš viso</t>
  </si>
  <si>
    <t>Iš jų, buitinės EEĮ</t>
  </si>
  <si>
    <t>Nr.</t>
  </si>
  <si>
    <t>Pavadinimas</t>
  </si>
  <si>
    <t>Temperatūros keitimo įranga</t>
  </si>
  <si>
    <t>Ekranai, monitoriai ir įranga, kurioje yra ekranų, kurių paviršiaus plotas didesnis nei 100 cm2</t>
  </si>
  <si>
    <t>Lempos</t>
  </si>
  <si>
    <t>Stambi įranga (bent vienas iš išorinių išmatavimų didesnis nei 50 cm)</t>
  </si>
  <si>
    <t>Smulki įranga (nė vienas iš išorinių išmatavimų neviršija 50 cm)</t>
  </si>
  <si>
    <t>Smulki IT ir telekomunikacijų įranga (nė vienas iš išorinių išmatavimų neviršija 50 cm)</t>
  </si>
  <si>
    <t xml:space="preserve">Iš viso: </t>
  </si>
  <si>
    <t>Informacija parengta Gaminių tiekimo rinkai apskaitos ataskaitų duomenų pagrindu:</t>
  </si>
  <si>
    <t xml:space="preserve">  2017-06-28 duomenimis</t>
  </si>
  <si>
    <t xml:space="preserve">  2018-06-26 duomenimis</t>
  </si>
  <si>
    <t xml:space="preserve">  2020-04-16 duomenimis</t>
  </si>
  <si>
    <t>2016*</t>
  </si>
  <si>
    <t>2017*</t>
  </si>
  <si>
    <t>*  Duomenys iš 10 kategorijų į 6 kategorijas perskaičiuoti naudojant "WEEE calculation tool".</t>
  </si>
  <si>
    <t xml:space="preserve">  2021-01-05 duomenimis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</si>
</sst>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Border="1" applyAlignment="1">
      <alignment vertical="center"/>
    </xf>
    <xf numFmtId="0" fontId="0" fillId="0" borderId="0" xfId="0" applyFont="1"/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3" fillId="0" borderId="11" xfId="0" applyFont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164" fontId="3" fillId="0" borderId="9" xfId="0" applyNumberFormat="1" applyFont="1" applyFill="1" applyBorder="1" applyAlignment="1">
      <alignment vertical="center"/>
    </xf>
    <xf numFmtId="164" fontId="3" fillId="0" borderId="11" xfId="0" applyNumberFormat="1" applyFont="1" applyFill="1" applyBorder="1" applyAlignment="1">
      <alignment vertical="center"/>
    </xf>
    <xf numFmtId="164" fontId="3" fillId="0" borderId="12" xfId="0" applyNumberFormat="1" applyFont="1" applyFill="1" applyBorder="1" applyAlignment="1">
      <alignment vertical="center"/>
    </xf>
    <xf numFmtId="164" fontId="3" fillId="0" borderId="12" xfId="0" applyNumberFormat="1" applyFont="1" applyBorder="1" applyAlignment="1">
      <alignment vertical="center"/>
    </xf>
    <xf numFmtId="164" fontId="5" fillId="0" borderId="9" xfId="0" applyNumberFormat="1" applyFont="1" applyFill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164" fontId="3" fillId="0" borderId="13" xfId="0" applyNumberFormat="1" applyFont="1" applyFill="1" applyBorder="1" applyAlignment="1">
      <alignment vertical="center"/>
    </xf>
    <xf numFmtId="164" fontId="3" fillId="0" borderId="14" xfId="0" applyNumberFormat="1" applyFont="1" applyFill="1" applyBorder="1" applyAlignment="1">
      <alignment vertical="center"/>
    </xf>
    <xf numFmtId="164" fontId="3" fillId="0" borderId="15" xfId="0" applyNumberFormat="1" applyFont="1" applyFill="1" applyBorder="1" applyAlignment="1">
      <alignment vertical="center"/>
    </xf>
    <xf numFmtId="164" fontId="5" fillId="0" borderId="13" xfId="0" applyNumberFormat="1" applyFont="1" applyFill="1" applyBorder="1" applyAlignment="1">
      <alignment vertical="center"/>
    </xf>
    <xf numFmtId="164" fontId="3" fillId="0" borderId="15" xfId="0" applyNumberFormat="1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4" fillId="0" borderId="16" xfId="0" applyFont="1" applyBorder="1" applyAlignment="1">
      <alignment horizontal="right" vertical="center"/>
    </xf>
    <xf numFmtId="164" fontId="4" fillId="0" borderId="8" xfId="0" applyNumberFormat="1" applyFont="1" applyBorder="1" applyAlignment="1">
      <alignment vertical="center"/>
    </xf>
    <xf numFmtId="0" fontId="3" fillId="0" borderId="0" xfId="0" applyFont="1"/>
    <xf numFmtId="0" fontId="3" fillId="0" borderId="18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abSelected="1" zoomScale="110" zoomScaleNormal="110" workbookViewId="0">
      <selection activeCell="I14" sqref="I14:J14"/>
    </sheetView>
  </sheetViews>
  <sheetFormatPr defaultColWidth="9.140625" defaultRowHeight="15" x14ac:dyDescent="0.25"/>
  <cols>
    <col min="1" max="1" width="4.5703125" style="2" customWidth="1"/>
    <col min="2" max="2" width="29.7109375" style="2" customWidth="1"/>
    <col min="3" max="9" width="10.7109375" style="2" customWidth="1"/>
    <col min="10" max="10" width="10.5703125" style="2" customWidth="1"/>
    <col min="11" max="16384" width="9.140625" style="2"/>
  </cols>
  <sheetData>
    <row r="1" spans="1:10" ht="27.75" customHeight="1" x14ac:dyDescent="0.25">
      <c r="A1" s="1" t="s">
        <v>0</v>
      </c>
      <c r="B1" s="1"/>
    </row>
    <row r="2" spans="1:10" ht="12.75" customHeight="1" x14ac:dyDescent="0.25">
      <c r="A2" s="3"/>
      <c r="B2" s="3"/>
      <c r="H2" s="4"/>
      <c r="J2" s="4" t="s">
        <v>1</v>
      </c>
    </row>
    <row r="3" spans="1:10" ht="19.5" customHeight="1" x14ac:dyDescent="0.25">
      <c r="A3" s="32" t="s">
        <v>2</v>
      </c>
      <c r="B3" s="33"/>
      <c r="C3" s="28" t="s">
        <v>18</v>
      </c>
      <c r="D3" s="36"/>
      <c r="E3" s="28" t="s">
        <v>19</v>
      </c>
      <c r="F3" s="29"/>
      <c r="G3" s="28">
        <v>2018</v>
      </c>
      <c r="H3" s="29"/>
      <c r="I3" s="28">
        <v>2019</v>
      </c>
      <c r="J3" s="29"/>
    </row>
    <row r="4" spans="1:10" ht="15" customHeight="1" x14ac:dyDescent="0.25">
      <c r="A4" s="34"/>
      <c r="B4" s="35"/>
      <c r="C4" s="30" t="s">
        <v>3</v>
      </c>
      <c r="D4" s="31" t="s">
        <v>4</v>
      </c>
      <c r="E4" s="30" t="s">
        <v>3</v>
      </c>
      <c r="F4" s="31" t="s">
        <v>4</v>
      </c>
      <c r="G4" s="30" t="s">
        <v>3</v>
      </c>
      <c r="H4" s="31" t="s">
        <v>4</v>
      </c>
      <c r="I4" s="30" t="s">
        <v>3</v>
      </c>
      <c r="J4" s="31" t="s">
        <v>4</v>
      </c>
    </row>
    <row r="5" spans="1:10" ht="15" customHeight="1" x14ac:dyDescent="0.25">
      <c r="A5" s="6" t="s">
        <v>5</v>
      </c>
      <c r="B5" s="6" t="s">
        <v>6</v>
      </c>
      <c r="C5" s="30"/>
      <c r="D5" s="31"/>
      <c r="E5" s="30"/>
      <c r="F5" s="31"/>
      <c r="G5" s="30"/>
      <c r="H5" s="31"/>
      <c r="I5" s="30"/>
      <c r="J5" s="31"/>
    </row>
    <row r="6" spans="1:10" ht="21" customHeight="1" x14ac:dyDescent="0.25">
      <c r="A6" s="7">
        <v>1</v>
      </c>
      <c r="B6" s="8" t="s">
        <v>7</v>
      </c>
      <c r="C6" s="9">
        <v>8918.7406999669147</v>
      </c>
      <c r="D6" s="10">
        <v>8368.1397295070328</v>
      </c>
      <c r="E6" s="9">
        <v>9287.7748094811559</v>
      </c>
      <c r="F6" s="11">
        <v>8786.4842642558688</v>
      </c>
      <c r="G6" s="9">
        <v>7947.6153488211348</v>
      </c>
      <c r="H6" s="12">
        <v>7445.3003240102262</v>
      </c>
      <c r="I6" s="9">
        <v>8022.4450499999984</v>
      </c>
      <c r="J6" s="12">
        <v>7309.2246880000002</v>
      </c>
    </row>
    <row r="7" spans="1:10" ht="44.45" customHeight="1" x14ac:dyDescent="0.25">
      <c r="A7" s="7">
        <v>2</v>
      </c>
      <c r="B7" s="8" t="s">
        <v>8</v>
      </c>
      <c r="C7" s="9">
        <v>2009.8434958196201</v>
      </c>
      <c r="D7" s="10">
        <v>1823.4687191945286</v>
      </c>
      <c r="E7" s="9">
        <v>2056.4747706269518</v>
      </c>
      <c r="F7" s="11">
        <v>1920.5850364842763</v>
      </c>
      <c r="G7" s="13">
        <v>2541.1376232823218</v>
      </c>
      <c r="H7" s="12">
        <v>2414.5357242224682</v>
      </c>
      <c r="I7" s="13">
        <v>2952.3986630000013</v>
      </c>
      <c r="J7" s="12">
        <v>2882.3430540000008</v>
      </c>
    </row>
    <row r="8" spans="1:10" x14ac:dyDescent="0.25">
      <c r="A8" s="7">
        <v>3</v>
      </c>
      <c r="B8" s="8" t="s">
        <v>9</v>
      </c>
      <c r="C8" s="9">
        <v>298.5868683265615</v>
      </c>
      <c r="D8" s="10">
        <v>222.81861192478505</v>
      </c>
      <c r="E8" s="9">
        <v>310.35382047859775</v>
      </c>
      <c r="F8" s="11">
        <v>234.83240291032791</v>
      </c>
      <c r="G8" s="9">
        <v>378.69040242709423</v>
      </c>
      <c r="H8" s="12">
        <v>290.16675842709458</v>
      </c>
      <c r="I8" s="9">
        <v>353.49629599999986</v>
      </c>
      <c r="J8" s="12">
        <v>235.52008700000002</v>
      </c>
    </row>
    <row r="9" spans="1:10" ht="38.25" x14ac:dyDescent="0.25">
      <c r="A9" s="7">
        <v>4</v>
      </c>
      <c r="B9" s="8" t="s">
        <v>10</v>
      </c>
      <c r="C9" s="9">
        <v>11133.800250918579</v>
      </c>
      <c r="D9" s="10">
        <v>10331.654281861956</v>
      </c>
      <c r="E9" s="9">
        <v>11974.686286369835</v>
      </c>
      <c r="F9" s="11">
        <v>10874.946334507616</v>
      </c>
      <c r="G9" s="9">
        <v>15422.965571530185</v>
      </c>
      <c r="H9" s="12">
        <v>13696.965991014027</v>
      </c>
      <c r="I9" s="9">
        <v>17893.128136000021</v>
      </c>
      <c r="J9" s="12">
        <v>15351.890120000007</v>
      </c>
    </row>
    <row r="10" spans="1:10" ht="25.5" x14ac:dyDescent="0.25">
      <c r="A10" s="7">
        <v>5</v>
      </c>
      <c r="B10" s="8" t="s">
        <v>11</v>
      </c>
      <c r="C10" s="9">
        <v>7446.8977781117655</v>
      </c>
      <c r="D10" s="10">
        <v>6960.9378405154421</v>
      </c>
      <c r="E10" s="9">
        <v>7690.5929116579282</v>
      </c>
      <c r="F10" s="11">
        <v>7127.211480340482</v>
      </c>
      <c r="G10" s="9">
        <v>7714.2921355778044</v>
      </c>
      <c r="H10" s="12">
        <v>7062.4169514728792</v>
      </c>
      <c r="I10" s="9">
        <v>8509.793851999988</v>
      </c>
      <c r="J10" s="12">
        <v>7798.1824519999946</v>
      </c>
    </row>
    <row r="11" spans="1:10" ht="38.25" x14ac:dyDescent="0.25">
      <c r="A11" s="14">
        <v>6</v>
      </c>
      <c r="B11" s="15" t="s">
        <v>12</v>
      </c>
      <c r="C11" s="16">
        <v>2256.1955118565606</v>
      </c>
      <c r="D11" s="17">
        <v>1879.2858169962581</v>
      </c>
      <c r="E11" s="16">
        <v>2262.5254013855247</v>
      </c>
      <c r="F11" s="18">
        <v>1998.6705815014368</v>
      </c>
      <c r="G11" s="19">
        <v>1563.1089963614697</v>
      </c>
      <c r="H11" s="20">
        <v>1294.4739858533053</v>
      </c>
      <c r="I11" s="19">
        <v>1752.9211349999987</v>
      </c>
      <c r="J11" s="20">
        <v>1251.8187459999997</v>
      </c>
    </row>
    <row r="12" spans="1:10" x14ac:dyDescent="0.25">
      <c r="A12" s="21"/>
      <c r="B12" s="22" t="s">
        <v>13</v>
      </c>
      <c r="C12" s="23">
        <f t="shared" ref="C12:I12" si="0">SUM(C6:C11)</f>
        <v>32064.064605</v>
      </c>
      <c r="D12" s="23">
        <f t="shared" si="0"/>
        <v>29586.305</v>
      </c>
      <c r="E12" s="23">
        <f t="shared" si="0"/>
        <v>33582.407999999996</v>
      </c>
      <c r="F12" s="23">
        <f t="shared" si="0"/>
        <v>30942.730100000008</v>
      </c>
      <c r="G12" s="23">
        <f t="shared" si="0"/>
        <v>35567.81007800001</v>
      </c>
      <c r="H12" s="23">
        <f t="shared" si="0"/>
        <v>32203.859734999998</v>
      </c>
      <c r="I12" s="23">
        <f t="shared" si="0"/>
        <v>39484.183132000006</v>
      </c>
      <c r="J12" s="23">
        <f t="shared" ref="J12" si="1">SUM(J6:J11)</f>
        <v>34828.979146999998</v>
      </c>
    </row>
    <row r="14" spans="1:10" ht="42" customHeight="1" x14ac:dyDescent="0.25">
      <c r="B14" s="5" t="s">
        <v>14</v>
      </c>
      <c r="C14" s="25" t="s">
        <v>15</v>
      </c>
      <c r="D14" s="26"/>
      <c r="E14" s="25" t="s">
        <v>16</v>
      </c>
      <c r="F14" s="26"/>
      <c r="G14" s="25" t="s">
        <v>17</v>
      </c>
      <c r="H14" s="27"/>
      <c r="I14" s="25" t="s">
        <v>21</v>
      </c>
      <c r="J14" s="27"/>
    </row>
    <row r="16" spans="1:10" x14ac:dyDescent="0.25">
      <c r="B16" s="24" t="s">
        <v>20</v>
      </c>
    </row>
  </sheetData>
  <mergeCells count="17">
    <mergeCell ref="A3:B4"/>
    <mergeCell ref="C3:D3"/>
    <mergeCell ref="E3:F3"/>
    <mergeCell ref="G3:H3"/>
    <mergeCell ref="C4:C5"/>
    <mergeCell ref="D4:D5"/>
    <mergeCell ref="E4:E5"/>
    <mergeCell ref="F4:F5"/>
    <mergeCell ref="G4:G5"/>
    <mergeCell ref="H4:H5"/>
    <mergeCell ref="C14:D14"/>
    <mergeCell ref="E14:F14"/>
    <mergeCell ref="G14:H14"/>
    <mergeCell ref="I3:J3"/>
    <mergeCell ref="I4:I5"/>
    <mergeCell ref="J4:J5"/>
    <mergeCell ref="I14:J14"/>
  </mergeCells>
  <printOptions horizontalCentered="1"/>
  <pageMargins left="0" right="0" top="0.74803149606299213" bottom="0.74803149606299213" header="0.31496062992125984" footer="0.31496062992125984"/>
  <pageSetup paperSize="9" orientation="landscape" r:id="rId1"/>
  <headerFooter>
    <oddFooter>&amp;C&amp;8&amp;Z&amp;F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Banelienė</dc:creator>
  <cp:lastModifiedBy>Jūratė Banelienė</cp:lastModifiedBy>
  <dcterms:created xsi:type="dcterms:W3CDTF">2020-07-16T13:44:32Z</dcterms:created>
  <dcterms:modified xsi:type="dcterms:W3CDTF">2021-01-18T12:37:24Z</dcterms:modified>
</cp:coreProperties>
</file>